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Scadenz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/YYYY HH:MM"/>
  </numFmts>
  <fonts count="8">
    <font>
      <name val="Calibri"/>
      <family val="2"/>
      <color theme="1"/>
      <sz val="11"/>
      <scheme val="minor"/>
    </font>
    <font>
      <name val="Calibri"/>
      <b val="1"/>
      <color rgb="FF1A1A1A"/>
      <sz val="15"/>
    </font>
    <font>
      <name val="Calibri"/>
      <i val="1"/>
      <color rgb="FF6B665E"/>
      <sz val="9.5"/>
    </font>
    <font>
      <name val="Calibri"/>
      <b val="1"/>
      <color rgb="FF1A1A1A"/>
      <sz val="9.5"/>
    </font>
    <font>
      <name val="Calibri"/>
      <color rgb="FF1A1A1A"/>
      <sz val="10"/>
    </font>
    <font>
      <name val="Calibri"/>
      <i val="1"/>
      <color rgb="FF6B665E"/>
      <sz val="9"/>
    </font>
    <font>
      <name val="Calibri"/>
      <b val="1"/>
      <color rgb="FF1A1A1A"/>
      <sz val="10.5"/>
    </font>
    <font>
      <name val="Calibri"/>
      <b val="1"/>
      <color rgb="FF1A1A1A"/>
      <sz val="10"/>
    </font>
  </fonts>
  <fills count="4">
    <fill>
      <patternFill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4" fillId="2" borderId="1" pivotButton="0" quotePrefix="0" xfId="0"/>
    <xf numFmtId="0" fontId="5" fillId="0" borderId="0" applyAlignment="1" pivotButton="0" quotePrefix="0" xfId="0">
      <alignment vertical="center" wrapText="1"/>
    </xf>
    <xf numFmtId="165" fontId="4" fillId="2" borderId="1" pivotButton="0" quotePrefix="0" xfId="0"/>
    <xf numFmtId="1" fontId="7" fillId="3" borderId="1" pivotButton="0" quotePrefix="0" xfId="0"/>
    <xf numFmtId="165" fontId="7" fillId="3" borderId="1" pivotButton="0" quotePrefix="0" xfId="0"/>
    <xf numFmtId="164" fontId="4" fillId="2" borderId="1" pivotButton="0" quotePrefix="0" xfId="0"/>
    <xf numFmtId="164" fontId="7" fillId="3" borderId="1" pivotButton="0" quotePrefix="0" xfId="0"/>
    <xf numFmtId="49" fontId="7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4" customWidth="1" min="2" max="2"/>
    <col width="26" customWidth="1" min="3" max="3"/>
    <col width="12" customWidth="1" min="4" max="4"/>
    <col width="13" customWidth="1" min="5" max="5"/>
    <col width="30" customWidth="1" min="6" max="6"/>
  </cols>
  <sheetData>
    <row r="1" ht="22" customHeight="1">
      <c r="A1" s="1" t="inlineStr">
        <is>
          <t>Esportare vino negli Stati Uniti: la checklist</t>
        </is>
      </c>
    </row>
    <row r="2" ht="32" customHeight="1">
      <c r="A2" s="2" t="inlineStr">
        <is>
          <t>Il vino entra negli Stati Uniti passando da due autorità: il TTB per il permesso e l'etichetta, l'FDA per la cantina e la spedizione. Le righe seguono l'ordine in cui i problemi si presentano. Lo Stato si compila a tendina. Le sezioni del CFR citate vanno riaperte prima di stampare un lotto.</t>
        </is>
      </c>
    </row>
    <row r="3"/>
    <row r="4" ht="26" customHeight="1">
      <c r="A4" s="3" t="inlineStr">
        <is>
          <t>Fase</t>
        </is>
      </c>
      <c r="B4" s="3" t="inlineStr">
        <is>
          <t>Cosa fare</t>
        </is>
      </c>
      <c r="C4" s="3" t="inlineStr">
        <is>
          <t>Dove si verifica</t>
        </is>
      </c>
      <c r="D4" s="3" t="inlineStr">
        <is>
          <t>Stato</t>
        </is>
      </c>
      <c r="E4" s="3" t="inlineStr">
        <is>
          <t>Data</t>
        </is>
      </c>
      <c r="F4" s="3" t="inlineStr">
        <is>
          <t>Note</t>
        </is>
      </c>
    </row>
    <row r="5" ht="56" customHeight="1">
      <c r="A5" s="4" t="inlineStr">
        <is>
          <t>Prima di tutto</t>
        </is>
      </c>
      <c r="B5" s="5" t="inlineStr">
        <is>
          <t>Chi è l'importatore. Per importare vino negli Stati Uniti e rivenderlo serve un basic permit del TTB: senza un permesso suo, la cantina italiana non può essere l'importatore.</t>
        </is>
      </c>
      <c r="C5" s="5" t="inlineStr">
        <is>
          <t>27 CFR 1.20</t>
        </is>
      </c>
      <c r="D5" s="6" t="inlineStr"/>
      <c r="E5" s="7" t="n"/>
      <c r="F5" s="6" t="inlineStr"/>
    </row>
    <row r="6" ht="70" customHeight="1">
      <c r="A6" s="4" t="inlineStr">
        <is>
          <t>Etichetta</t>
        </is>
      </c>
      <c r="B6" s="5" t="inlineStr">
        <is>
          <t>COLA, il certificato di approvazione dell'etichetta, per il vino dal 7% in volume in su in contenitori da vendita al dettaglio. Lo chiede e lo tiene chi sdogana il vino, di norma l'importatore. Senza COLA il vino non esce dalla custodia doganale.</t>
        </is>
      </c>
      <c r="C6" s="5" t="inlineStr">
        <is>
          <t>27 CFR 4.40(a); TTB, imported wine</t>
        </is>
      </c>
      <c r="D6" s="6" t="inlineStr"/>
      <c r="E6" s="7" t="n"/>
      <c r="F6" s="6" t="inlineStr"/>
    </row>
    <row r="7" ht="45.5" customHeight="1">
      <c r="A7" s="4" t="inlineStr">
        <is>
          <t>Etichetta</t>
        </is>
      </c>
      <c r="B7" s="5" t="inlineStr">
        <is>
          <t>Le bottiglie portano etichette identiche a quelle del certificato, o con le sole modifiche che il modulo consente. Stampare il lotto dopo il COLA, non prima.</t>
        </is>
      </c>
      <c r="C7" s="5" t="inlineStr">
        <is>
          <t>27 CFR 4.40(a)</t>
        </is>
      </c>
      <c r="D7" s="6" t="inlineStr"/>
      <c r="E7" s="7" t="n"/>
      <c r="F7" s="6" t="inlineStr"/>
    </row>
    <row r="8" ht="56" customHeight="1">
      <c r="A8" s="4" t="inlineStr">
        <is>
          <t>Etichetta</t>
        </is>
      </c>
      <c r="B8" s="5" t="inlineStr">
        <is>
          <t>Se l'importatore usa un COLA intestato a un altro, ogni bottiglia porta nome e indirizzo del titolare del COLA, e l'importatore deve poter provare di essere autorizzato.</t>
        </is>
      </c>
      <c r="C8" s="5" t="inlineStr">
        <is>
          <t>27 CFR 4.40(a)</t>
        </is>
      </c>
      <c r="D8" s="6" t="inlineStr"/>
      <c r="E8" s="7" t="n"/>
      <c r="F8" s="6" t="inlineStr"/>
    </row>
    <row r="9" ht="45.5" customHeight="1">
      <c r="A9" s="4" t="inlineStr">
        <is>
          <t>Etichetta</t>
        </is>
      </c>
      <c r="B9" s="5" t="inlineStr">
        <is>
          <t>L'etichetta americana si costruisce sopra quella europea: l'art. 119 del Reg. (UE) 1308/2013 vale anche per il vino destinato all'esportazione.</t>
        </is>
      </c>
      <c r="C9" s="5" t="inlineStr">
        <is>
          <t>itria.io/esportare-vino-documenti</t>
        </is>
      </c>
      <c r="D9" s="6" t="inlineStr"/>
      <c r="E9" s="7" t="n"/>
      <c r="F9" s="6" t="inlineStr"/>
    </row>
    <row r="10" ht="42" customHeight="1">
      <c r="A10" s="4" t="inlineStr">
        <is>
          <t>FDA</t>
        </is>
      </c>
      <c r="B10" s="5" t="inlineStr">
        <is>
          <t>Registrare la cantina presso l'FDA come stabilimento alimentare prima che produca vino destinato agli Stati Uniti.</t>
        </is>
      </c>
      <c r="C10" s="5" t="inlineStr">
        <is>
          <t>21 CFR 1.230(a)</t>
        </is>
      </c>
      <c r="D10" s="6" t="inlineStr"/>
      <c r="E10" s="7" t="n"/>
      <c r="F10" s="6" t="inlineStr"/>
    </row>
    <row r="11" ht="56" customHeight="1">
      <c r="A11" s="4" t="inlineStr">
        <is>
          <t>FDA</t>
        </is>
      </c>
      <c r="B11" s="5" t="inlineStr">
        <is>
          <t>Nominare un agente negli Stati Uniti: una persona che vive o ha una sede lì ed è fisicamente presente. Non valgono una casella postale, una segreteria o un servizio di risposta.</t>
        </is>
      </c>
      <c r="C11" s="5" t="inlineStr">
        <is>
          <t>21 CFR 1.227</t>
        </is>
      </c>
      <c r="D11" s="6" t="inlineStr"/>
      <c r="E11" s="7" t="n"/>
      <c r="F11" s="6" t="inlineStr"/>
    </row>
    <row r="12" ht="45.5" customHeight="1">
      <c r="A12" s="4" t="inlineStr">
        <is>
          <t>FDA</t>
        </is>
      </c>
      <c r="B12" s="5" t="inlineStr">
        <is>
          <t>Rinnovare la registrazione ogni due anni, fra il 1 ottobre e il 31 dicembre degli anni pari. Il foglio Scadenze calcola la prossima finestra.</t>
        </is>
      </c>
      <c r="C12" s="5" t="inlineStr">
        <is>
          <t>21 CFR 1.230(b)</t>
        </is>
      </c>
      <c r="D12" s="6" t="inlineStr"/>
      <c r="E12" s="7" t="n"/>
      <c r="F12" s="6" t="inlineStr"/>
    </row>
    <row r="13" ht="42" customHeight="1">
      <c r="A13" s="4" t="inlineStr">
        <is>
          <t>FDA</t>
        </is>
      </c>
      <c r="B13" s="5" t="inlineStr">
        <is>
          <t>Un rinnovo saltato non passa inosservato: l'FDA considera scaduta la registrazione e tratta la cantina come non registrata.</t>
        </is>
      </c>
      <c r="C13" s="5" t="inlineStr">
        <is>
          <t>21 CFR 1.241(b)</t>
        </is>
      </c>
      <c r="D13" s="6" t="inlineStr"/>
      <c r="E13" s="7" t="n"/>
      <c r="F13" s="6" t="inlineStr"/>
    </row>
    <row r="14" ht="84" customHeight="1">
      <c r="A14" s="4" t="inlineStr">
        <is>
          <t>FDA</t>
        </is>
      </c>
      <c r="B14" s="5" t="inlineStr">
        <is>
          <t>FSVP: il programma di verifica dei fornitori esteri non si applica al vino di una cantina tenuta a registrarsi all'FDA e del tipo che negli Stati Uniti chiederebbe un permesso al Tesoro. Gli altri prodotti della stessa cantina sono esenti solo se preconfezionati e sotto il 5% delle sue vendite.</t>
        </is>
      </c>
      <c r="C14" s="5" t="inlineStr">
        <is>
          <t>21 CFR 1.501(e)</t>
        </is>
      </c>
      <c r="D14" s="6" t="inlineStr"/>
      <c r="E14" s="7" t="n"/>
      <c r="F14" s="6" t="inlineStr"/>
    </row>
    <row r="15" ht="45.5" customHeight="1">
      <c r="A15" s="4" t="inlineStr">
        <is>
          <t>Spedizione</t>
        </is>
      </c>
      <c r="B15" s="5" t="inlineStr">
        <is>
          <t>Prior notice all'FDA prima dell'arrivo: almeno 2 ore su strada, 4 su ferrovia o in aereo, 8 via mare. Il foglio Scadenze calcola l'ultimo momento utile.</t>
        </is>
      </c>
      <c r="C15" s="5" t="inlineStr">
        <is>
          <t>21 CFR 1.279(a)</t>
        </is>
      </c>
      <c r="D15" s="6" t="inlineStr"/>
      <c r="E15" s="7" t="n"/>
      <c r="F15" s="6" t="inlineStr"/>
    </row>
    <row r="16" ht="45.5" customHeight="1">
      <c r="A16" s="4" t="inlineStr">
        <is>
          <t>Spedizione</t>
        </is>
      </c>
      <c r="B16" s="5" t="inlineStr">
        <is>
          <t>Il prior notice non si presenta troppo presto: al massimo 30 giorni prima dell'arrivo se passa da ABI/ACE, 15 se passa dal portale FDA (PNSI).</t>
        </is>
      </c>
      <c r="C16" s="5" t="inlineStr">
        <is>
          <t>21 CFR 1.279(b)</t>
        </is>
      </c>
      <c r="D16" s="6" t="inlineStr"/>
      <c r="E16" s="7" t="n"/>
      <c r="F16" s="6" t="inlineStr"/>
    </row>
    <row r="17" ht="42" customHeight="1">
      <c r="A17" s="4" t="inlineStr">
        <is>
          <t>Spedizione</t>
        </is>
      </c>
      <c r="B17" s="5" t="inlineStr">
        <is>
          <t>Chiedere per iscritto all'importatore chi presenta il prior notice e con quale sistema, prima di fissare la nave.</t>
        </is>
      </c>
      <c r="C17" s="5" t="inlineStr">
        <is>
          <t>Accordo con l'importatore</t>
        </is>
      </c>
      <c r="D17" s="6" t="inlineStr"/>
      <c r="E17" s="7" t="n"/>
      <c r="F17" s="6" t="inlineStr"/>
    </row>
    <row r="18" ht="45.5" customHeight="1">
      <c r="A18" s="4" t="inlineStr">
        <is>
          <t>Dogana italiana</t>
        </is>
      </c>
      <c r="B18" s="5" t="inlineStr">
        <is>
          <t>Documento di accompagnamento dal deposito fiscale e dichiarazione di esportazione (EX-1) tramite lo spedizioniere. Conservare l'MRN e attendere l'uscita conclusa.</t>
        </is>
      </c>
      <c r="C18" s="5" t="inlineStr">
        <is>
          <t>itria.io/dichiarazione-esportazione-ex1</t>
        </is>
      </c>
      <c r="D18" s="6" t="inlineStr"/>
      <c r="E18" s="7" t="n"/>
      <c r="F18" s="6" t="inlineStr"/>
    </row>
    <row r="19" ht="45.5" customHeight="1">
      <c r="A19" s="4" t="inlineStr">
        <is>
          <t>Dazio</t>
        </is>
      </c>
      <c r="B19" s="5" t="inlineStr">
        <is>
          <t>Il dazio statunitense sul vino si legge sull'HTS del giorno, con il codice della voce. Cambia per ordine esecutivo: questo foglio non lo riporta, di proposito.</t>
        </is>
      </c>
      <c r="C19" s="5" t="inlineStr">
        <is>
          <t>hts.usitc.gov</t>
        </is>
      </c>
      <c r="D19" s="6" t="inlineStr"/>
      <c r="E19" s="7" t="n"/>
      <c r="F19" s="6" t="inlineStr"/>
    </row>
    <row r="20" ht="45.5" customHeight="1">
      <c r="A20" s="4" t="inlineStr">
        <is>
          <t>Prima di ogni lotto</t>
        </is>
      </c>
      <c r="B20" s="5" t="inlineStr">
        <is>
          <t>Riaprire le sezioni del CFR citate. Le righe di questo foglio sono state lette il 25 settembre 2026 sull'edizione annuale aggiornata al 1 aprile 2025.</t>
        </is>
      </c>
      <c r="C20" s="5" t="inlineStr">
        <is>
          <t>govinfo.gov, CFR</t>
        </is>
      </c>
      <c r="D20" s="6" t="inlineStr"/>
      <c r="E20" s="7" t="n"/>
      <c r="F20" s="6" t="inlineStr"/>
    </row>
    <row r="21"/>
    <row r="22" ht="18.5" customHeight="1">
      <c r="A22" s="8" t="inlineStr">
        <is>
          <t>Foglio libero, prodotto da Itria. Non riproduce nessun modulo ufficiale e non sostituisce il parere di un broker doganale statunitense.</t>
        </is>
      </c>
    </row>
    <row r="23" ht="18.5" customHeight="1">
      <c r="A23" s="8" t="inlineStr">
        <is>
          <t>La pagina che spiega ogni riga: itria.io/esportare-vino-stati-uniti</t>
        </is>
      </c>
    </row>
  </sheetData>
  <mergeCells count="3">
    <mergeCell ref="A2:F2"/>
    <mergeCell ref="A22:F22"/>
    <mergeCell ref="A23:F23"/>
  </mergeCells>
  <dataValidations count="1">
    <dataValidation sqref="D5 D6 D7 D8 D9 D10 D11 D12 D13 D14 D15 D16 D17 D18 D19 D20" showDropDown="0" showInputMessage="0" showErrorMessage="0" allowBlank="1" type="list">
      <formula1>"da fare,in corso,fatto,non serve"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64" customWidth="1" min="3" max="3"/>
  </cols>
  <sheetData>
    <row r="1" ht="22" customHeight="1">
      <c r="A1" s="1" t="inlineStr">
        <is>
          <t>Le due scadenze che l'FDA non sposta</t>
        </is>
      </c>
    </row>
    <row r="2" ht="32" customHeight="1">
      <c r="A2" s="2" t="inlineStr">
        <is>
          <t>La prima è il prior notice di ogni spedizione, la seconda il rinnovo della registrazione della cantina. Si compilano le celle chiare; le scure calcolano.</t>
        </is>
      </c>
    </row>
    <row r="3"/>
    <row r="4">
      <c r="A4" s="9" t="inlineStr">
        <is>
          <t>Il prior notice di una spedizione</t>
        </is>
      </c>
    </row>
    <row r="5" ht="18.5" customHeight="1">
      <c r="A5" s="3" t="inlineStr">
        <is>
          <t>Come arriva la merce</t>
        </is>
      </c>
      <c r="B5" s="10" t="n"/>
      <c r="C5" s="11" t="inlineStr">
        <is>
          <t>A tendina: strada, ferrovia, aereo, mare.</t>
        </is>
      </c>
    </row>
    <row r="6" ht="18.5" customHeight="1">
      <c r="A6" s="3" t="inlineStr">
        <is>
          <t>Arrivo previsto al porto (data e ora)</t>
        </is>
      </c>
      <c r="B6" s="12" t="n"/>
      <c r="C6" s="11" t="inlineStr">
        <is>
          <t>L'ora locale del porto di arrivo statunitense, come la dà il vettore.</t>
        </is>
      </c>
    </row>
    <row r="7" ht="32" customHeight="1">
      <c r="A7" s="3" t="inlineStr">
        <is>
          <t>Ore minime di anticipo</t>
        </is>
      </c>
      <c r="B7" s="13">
        <f>IF(B5="strada",2,IF(OR(B5="ferrovia",B5="aereo"),4,IF(B5="mare",8,"")))</f>
        <v/>
      </c>
      <c r="C7" s="11" t="inlineStr">
        <is>
          <t>21 CFR 1.279(a): 2 ore su strada, 4 su ferrovia o in aereo, 8 via mare.</t>
        </is>
      </c>
    </row>
    <row r="8" ht="32" customHeight="1">
      <c r="A8" s="3" t="inlineStr">
        <is>
          <t>Ultimo momento utile per il prior notice</t>
        </is>
      </c>
      <c r="B8" s="14">
        <f>IF(OR(N(B6)=0,B7=""),"",B6-B7/24)</f>
        <v/>
      </c>
      <c r="C8" s="11" t="inlineStr">
        <is>
          <t>Entro questo momento il prior notice deve essere presentato e confermato dall'FDA.</t>
        </is>
      </c>
    </row>
    <row r="9" ht="18.5" customHeight="1">
      <c r="A9" s="3" t="inlineStr">
        <is>
          <t>Primo giorno utile, via ABI/ACE</t>
        </is>
      </c>
      <c r="B9" s="14">
        <f>IF(N(B6)=0,"",B6-30)</f>
        <v/>
      </c>
      <c r="C9" s="11" t="inlineStr">
        <is>
          <t>21 CFR 1.279(b): non più di 30 giorni prima dell'arrivo.</t>
        </is>
      </c>
    </row>
    <row r="10" ht="18.5" customHeight="1">
      <c r="A10" s="3" t="inlineStr">
        <is>
          <t>Primo giorno utile, via portale FDA (PNSI)</t>
        </is>
      </c>
      <c r="B10" s="14">
        <f>IF(N(B6)=0,"",B6-15)</f>
        <v/>
      </c>
      <c r="C10" s="11" t="inlineStr">
        <is>
          <t>21 CFR 1.279(b): non più di 15 giorni prima dell'arrivo.</t>
        </is>
      </c>
    </row>
    <row r="11"/>
    <row r="12">
      <c r="A12" s="9" t="inlineStr">
        <is>
          <t>Il rinnovo della registrazione della cantina</t>
        </is>
      </c>
    </row>
    <row r="13" ht="18.5" customHeight="1">
      <c r="A13" s="3" t="inlineStr">
        <is>
          <t>Data di oggi</t>
        </is>
      </c>
      <c r="B13" s="15" t="n"/>
      <c r="C13" s="11" t="inlineStr">
        <is>
          <t>Si scrive a mano, così il foglio stampato resta leggibile.</t>
        </is>
      </c>
    </row>
    <row r="14" ht="18.5" customHeight="1">
      <c r="A14" s="3" t="inlineStr">
        <is>
          <t>La finestra di rinnovo si apre il</t>
        </is>
      </c>
      <c r="B14" s="16">
        <f>IF(N(B13)=0,"",DATE(YEAR(B13)+MOD(YEAR(B13),2),10,1))</f>
        <v/>
      </c>
      <c r="C14" s="11" t="inlineStr">
        <is>
          <t>21 CFR 1.230(b): dal 1 ottobre al 31 dicembre di ogni anno pari.</t>
        </is>
      </c>
    </row>
    <row r="15" ht="18.5" customHeight="1">
      <c r="A15" s="3" t="inlineStr">
        <is>
          <t>e si chiude il</t>
        </is>
      </c>
      <c r="B15" s="16">
        <f>IF(N(B13)=0,"",DATE(YEAR(B13)+MOD(YEAR(B13),2),12,31))</f>
        <v/>
      </c>
      <c r="C15" s="11" t="inlineStr">
        <is>
          <t>Dopo questa data la registrazione non rinnovata non è più valida.</t>
        </is>
      </c>
    </row>
    <row r="16" ht="18.5" customHeight="1">
      <c r="A16" s="3" t="inlineStr">
        <is>
          <t>Oggi la finestra è</t>
        </is>
      </c>
      <c r="B16" s="17">
        <f>IF(N(B13)=0,"",IF(B13&gt;=B14,"aperta","non ancora aperta"))</f>
        <v/>
      </c>
      <c r="C16" s="11" t="inlineStr">
        <is>
          <t>Se è aperta, il rinnovo si fa adesso.</t>
        </is>
      </c>
    </row>
    <row r="17"/>
    <row r="18" ht="32" customHeight="1">
      <c r="A18" s="8" t="inlineStr">
        <is>
          <t>Fonti: 21 CFR 1.279 e 21 CFR 1.230, edizione annuale del Code of Federal Regulations aggiornata al 1 aprile 2025, lette il 25 settembre 2026 su govinfo.gov.</t>
        </is>
      </c>
    </row>
    <row r="19" ht="18.5" customHeight="1">
      <c r="A19" s="8" t="inlineStr">
        <is>
          <t>L'orario del prior notice è quello del porto di arrivo: chi spedisce dall'Italia conta il fuso.</t>
        </is>
      </c>
    </row>
    <row r="20" ht="18.5" customHeight="1">
      <c r="A20" s="8" t="inlineStr">
        <is>
          <t>Perché la registrazione tiene in piedi anche l'esenzione dal FSVP: itria.io/esportare-vino-stati-uniti</t>
        </is>
      </c>
    </row>
  </sheetData>
  <mergeCells count="4">
    <mergeCell ref="A18:C18"/>
    <mergeCell ref="A20:C20"/>
    <mergeCell ref="A19:C19"/>
    <mergeCell ref="A2:C2"/>
  </mergeCells>
  <dataValidations count="1">
    <dataValidation sqref="B5" showDropDown="0" showInputMessage="0" showErrorMessage="0" allowBlank="1" type="list">
      <formula1>"strada,ferrovia,aereo,mare"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2026-09-25T16:33:25Z</dcterms:created>
  <dcterms:modified xmlns:dcterms="http://purl.org/dc/terms/" xmlns:xsi="http://www.w3.org/2001/XMLSchema-instance" xsi:type="dcterms:W3CDTF">2026-09-25T16:33:25Z</dcterms:modified>
</cp:coreProperties>
</file>