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64E99CF5-3675-4963-AEFF-049F3CBF4A69}" xr6:coauthVersionLast="47" xr6:coauthVersionMax="47" xr10:uidLastSave="{00000000-0000-0000-0000-000000000000}"/>
  <bookViews>
    <workbookView xWindow="780" yWindow="780" windowWidth="21600" windowHeight="11235" xr2:uid="{00000000-000D-0000-FFFF-FFFF00000000}"/>
  </bookViews>
  <sheets>
    <sheet name="Checklist" sheetId="1" r:id="rId1"/>
    <sheet name="Bottle siz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2" l="1"/>
  <c r="B9" i="2"/>
</calcChain>
</file>

<file path=xl/sharedStrings.xml><?xml version="1.0" encoding="utf-8"?>
<sst xmlns="http://schemas.openxmlformats.org/spreadsheetml/2006/main" count="63" uniqueCount="54">
  <si>
    <t>Exporting wine to Canada: the checklist</t>
  </si>
  <si>
    <t>In Canada, wine is bought or received by the provincial liquor authority. The label is bilingual, and the bottle must be one of the permitted sizes. Fill in Status from the drop-down.</t>
  </si>
  <si>
    <t>Stage</t>
  </si>
  <si>
    <t>What to do</t>
  </si>
  <si>
    <t>Where to check</t>
  </si>
  <si>
    <t>Status</t>
  </si>
  <si>
    <t>Date</t>
  </si>
  <si>
    <t>Notes</t>
  </si>
  <si>
    <t>First of all</t>
  </si>
  <si>
    <t>Identify the authority in the destination province that holds the right to sell alcohol: wine only enters a province if it's purchased by that authority, or on its behalf, and consigned to it.</t>
  </si>
  <si>
    <t>Importation of Intoxicating Liquors Act, s. 3(1)</t>
  </si>
  <si>
    <t>The authority's rules for listing a wine (price lists, tenders, agents) are set by the province: read them on the authority's website, province by province.</t>
  </si>
  <si>
    <t>Provincial law</t>
  </si>
  <si>
    <t>Bottle size</t>
  </si>
  <si>
    <t>Bottle in one of the sizes permitted for imported wine: 50, 100, 200, 250, 375, 500 or 750 ml, or 1, 1.5, 2, 3 or 4 litres. The Bottle size sheet checks it.</t>
  </si>
  <si>
    <t>SFCR ss. 187, 188(1); CFIA</t>
  </si>
  <si>
    <t>Label</t>
  </si>
  <si>
    <t>Common name of the product in English and French.</t>
  </si>
  <si>
    <t>FDR B.01.012(2); SFCR 206(1)</t>
  </si>
  <si>
    <t>Alcohol content, for example “13 % alc./vol.”, in English and French (“13 % d'alcool par volume” or an abbreviated form).</t>
  </si>
  <si>
    <t>FDR B.02.003, B.01.012(2)</t>
  </si>
  <si>
    <t>Country of origin in English and French on the principal display panel.</t>
  </si>
  <si>
    <t>FDR B.02.108</t>
  </si>
  <si>
    <t>Net quantity in metric units. For a 750 ml bottle up to 360 mm tall, the characters can be 3.3 mm high instead of 6.4 mm.</t>
  </si>
  <si>
    <t>SFCR 229(3); CFIA</t>
  </si>
  <si>
    <t>No list of ingredients for wine that meets the standard, and no nutrition facts table above 0.5% alcohol, unless voluntary nutrition claims are made.</t>
  </si>
  <si>
    <t>FDR B.01.008(2)(f), B.01.401(2)(b)(i)</t>
  </si>
  <si>
    <t>The European label stays underneath the Canadian one: Article 119 of Regulation (EU) No 1308/2013 applies to wine for export too.</t>
  </si>
  <si>
    <t>itria.io/en/esportare-vino-documenti</t>
  </si>
  <si>
    <t>Italian customs</t>
  </si>
  <si>
    <t>Accompanying document from the tax warehouse and export declaration (EX-1). Keep the MRN and wait for the exit completed message.</t>
  </si>
  <si>
    <t>itria.io/en/dichiarazione-esportazione-ex1</t>
  </si>
  <si>
    <t>Origin</t>
  </si>
  <si>
    <t>The EU-Canada agreement (CETA) grants the tariff preference with an origin declaration: above €6,000 you need a REX number.</t>
  </si>
  <si>
    <t>itria.io/en/esportare-alimentari-canada</t>
  </si>
  <si>
    <t>Before each batch</t>
  </si>
  <si>
    <t>Reopen the CFIA page on alcoholic beverages and the provincial authority's rules. The rows on this sheet were checked on 25 September 2026.</t>
  </si>
  <si>
    <t>CFIA; provincial authority</t>
  </si>
  <si>
    <t>Free template produced by Itria. It does not reproduce any official form and does not replace the provincial authority's rules.</t>
  </si>
  <si>
    <t>The page that explains each row: itria.io/en/esportare-vino-canada</t>
  </si>
  <si>
    <t>Template built by Itria. Not an official form. Have your freight forwarder or accountant check it before you use it.</t>
  </si>
  <si>
    <t>If you redo this by hand for every order, a system can do it from the data you already have and leave it for a person to approve. Itria builds that system: itria.io/en/contatto</t>
  </si>
  <si>
    <t>Is your bottle size permitted in Canada?</t>
  </si>
  <si>
    <t>For imported wine the bottle must be one of the sizes CFIA permits. Enter the nominal volume in millilitres; the dark cell gives the answer.</t>
  </si>
  <si>
    <t>The bottle</t>
  </si>
  <si>
    <t>Nominal volume (ml)</t>
  </si>
  <si>
    <t>750 for a standard bottle, 1500 for a magnum, 375 for a half.</t>
  </si>
  <si>
    <t>Bottle height (mm)</t>
  </si>
  <si>
    <t>Only needed for 750 ml: up to 360 mm, the exception on character height applies.</t>
  </si>
  <si>
    <t>The result</t>
  </si>
  <si>
    <t>Permitted sizes: 50, 100, 200, 250, 375, 500, 750 ml; 1, 1.5, 2, 3, 4 litres.</t>
  </si>
  <si>
    <t>Minimum character height for the net quantity</t>
  </si>
  <si>
    <t>Worked out only for 750 ml, the one case the CFIA page spells out.</t>
  </si>
  <si>
    <t>Sources: SFCR ss. 187-188(1) and 229(3); CFIA, labelling requirements for alcoholic beverages, page modified on 24 March 2026. Checked on 25 September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</si>
</sst>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3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1" fontId="4" fillId="2" borderId="1" xfId="0" applyNumberFormat="1" applyFont="1" applyFill="1" applyBorder="1"/>
    <xf numFmtId="49" fontId="7" fillId="3" borderId="1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showGridLines="0" tabSelected="1" workbookViewId="0"/>
  </sheetViews>
  <sheetFormatPr defaultRowHeight="15" x14ac:dyDescent="0.25"/>
  <cols>
    <col min="1" max="1" width="22" customWidth="1"/>
    <col min="2" max="2" width="64" customWidth="1"/>
    <col min="3" max="3" width="26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0" customHeight="1" x14ac:dyDescent="0.25">
      <c r="A2" s="12" t="s">
        <v>1</v>
      </c>
      <c r="B2" s="13"/>
      <c r="C2" s="13"/>
      <c r="D2" s="13"/>
      <c r="E2" s="13"/>
      <c r="F2" s="13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6.1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45.6" customHeight="1" x14ac:dyDescent="0.25">
      <c r="A6" s="3" t="s">
        <v>8</v>
      </c>
      <c r="B6" s="4" t="s">
        <v>11</v>
      </c>
      <c r="C6" s="4" t="s">
        <v>12</v>
      </c>
      <c r="D6" s="5"/>
      <c r="E6" s="6"/>
      <c r="F6" s="5"/>
    </row>
    <row r="7" spans="1:6" ht="45.6" customHeight="1" x14ac:dyDescent="0.25">
      <c r="A7" s="3" t="s">
        <v>13</v>
      </c>
      <c r="B7" s="4" t="s">
        <v>14</v>
      </c>
      <c r="C7" s="4" t="s">
        <v>15</v>
      </c>
      <c r="D7" s="5"/>
      <c r="E7" s="6"/>
      <c r="F7" s="5"/>
    </row>
    <row r="8" spans="1:6" ht="18.600000000000001" customHeight="1" x14ac:dyDescent="0.25">
      <c r="A8" s="3" t="s">
        <v>16</v>
      </c>
      <c r="B8" s="4" t="s">
        <v>17</v>
      </c>
      <c r="C8" s="4" t="s">
        <v>18</v>
      </c>
      <c r="D8" s="5"/>
      <c r="E8" s="6"/>
      <c r="F8" s="5"/>
    </row>
    <row r="9" spans="1:6" ht="42" customHeight="1" x14ac:dyDescent="0.25">
      <c r="A9" s="3" t="s">
        <v>16</v>
      </c>
      <c r="B9" s="4" t="s">
        <v>19</v>
      </c>
      <c r="C9" s="4" t="s">
        <v>20</v>
      </c>
      <c r="D9" s="5"/>
      <c r="E9" s="6"/>
      <c r="F9" s="5"/>
    </row>
    <row r="10" spans="1:6" ht="32.1" customHeight="1" x14ac:dyDescent="0.25">
      <c r="A10" s="3" t="s">
        <v>16</v>
      </c>
      <c r="B10" s="4" t="s">
        <v>21</v>
      </c>
      <c r="C10" s="4" t="s">
        <v>22</v>
      </c>
      <c r="D10" s="5"/>
      <c r="E10" s="6"/>
      <c r="F10" s="5"/>
    </row>
    <row r="11" spans="1:6" ht="42" customHeight="1" x14ac:dyDescent="0.25">
      <c r="A11" s="3" t="s">
        <v>16</v>
      </c>
      <c r="B11" s="4" t="s">
        <v>23</v>
      </c>
      <c r="C11" s="4" t="s">
        <v>24</v>
      </c>
      <c r="D11" s="5"/>
      <c r="E11" s="6"/>
      <c r="F11" s="5"/>
    </row>
    <row r="12" spans="1:6" ht="45.6" customHeight="1" x14ac:dyDescent="0.25">
      <c r="A12" s="3" t="s">
        <v>16</v>
      </c>
      <c r="B12" s="4" t="s">
        <v>25</v>
      </c>
      <c r="C12" s="4" t="s">
        <v>26</v>
      </c>
      <c r="D12" s="5"/>
      <c r="E12" s="6"/>
      <c r="F12" s="5"/>
    </row>
    <row r="13" spans="1:6" ht="42" customHeight="1" x14ac:dyDescent="0.25">
      <c r="A13" s="3" t="s">
        <v>16</v>
      </c>
      <c r="B13" s="4" t="s">
        <v>27</v>
      </c>
      <c r="C13" s="4" t="s">
        <v>28</v>
      </c>
      <c r="D13" s="5"/>
      <c r="E13" s="6"/>
      <c r="F13" s="5"/>
    </row>
    <row r="14" spans="1:6" ht="42" customHeight="1" x14ac:dyDescent="0.25">
      <c r="A14" s="3" t="s">
        <v>29</v>
      </c>
      <c r="B14" s="4" t="s">
        <v>30</v>
      </c>
      <c r="C14" s="4" t="s">
        <v>31</v>
      </c>
      <c r="D14" s="5"/>
      <c r="E14" s="6"/>
      <c r="F14" s="5"/>
    </row>
    <row r="15" spans="1:6" ht="42" customHeight="1" x14ac:dyDescent="0.25">
      <c r="A15" s="3" t="s">
        <v>32</v>
      </c>
      <c r="B15" s="4" t="s">
        <v>33</v>
      </c>
      <c r="C15" s="4" t="s">
        <v>34</v>
      </c>
      <c r="D15" s="5"/>
      <c r="E15" s="6"/>
      <c r="F15" s="5"/>
    </row>
    <row r="16" spans="1:6" ht="42" customHeight="1" x14ac:dyDescent="0.25">
      <c r="A16" s="3" t="s">
        <v>35</v>
      </c>
      <c r="B16" s="4" t="s">
        <v>36</v>
      </c>
      <c r="C16" s="4" t="s">
        <v>37</v>
      </c>
      <c r="D16" s="5"/>
      <c r="E16" s="6"/>
      <c r="F16" s="5"/>
    </row>
    <row r="18" spans="1:6" ht="18.600000000000001" customHeight="1" x14ac:dyDescent="0.25">
      <c r="A18" s="14" t="s">
        <v>38</v>
      </c>
      <c r="B18" s="13"/>
      <c r="C18" s="13"/>
      <c r="D18" s="13"/>
      <c r="E18" s="13"/>
      <c r="F18" s="13"/>
    </row>
    <row r="19" spans="1:6" ht="18.600000000000001" customHeight="1" x14ac:dyDescent="0.25">
      <c r="A19" s="14" t="s">
        <v>39</v>
      </c>
      <c r="B19" s="13"/>
      <c r="C19" s="13"/>
      <c r="D19" s="13"/>
      <c r="E19" s="13"/>
      <c r="F19" s="13"/>
    </row>
    <row r="20" spans="1:6" ht="18.600000000000001" customHeight="1" x14ac:dyDescent="0.25">
      <c r="A20" s="14" t="s">
        <v>40</v>
      </c>
      <c r="B20" s="13"/>
      <c r="C20" s="13"/>
      <c r="D20" s="13"/>
      <c r="E20" s="13"/>
      <c r="F20" s="13"/>
    </row>
    <row r="21" spans="1:6" ht="18.600000000000001" customHeight="1" x14ac:dyDescent="0.25">
      <c r="A21" s="14" t="s">
        <v>41</v>
      </c>
      <c r="B21" s="13"/>
      <c r="C21" s="13"/>
      <c r="D21" s="13"/>
      <c r="E21" s="13"/>
      <c r="F21" s="13"/>
    </row>
  </sheetData>
  <mergeCells count="5">
    <mergeCell ref="A2:F2"/>
    <mergeCell ref="A19:F19"/>
    <mergeCell ref="A18:F18"/>
    <mergeCell ref="A20:F20"/>
    <mergeCell ref="A21:F21"/>
  </mergeCells>
  <dataValidations count="1">
    <dataValidation type="list" allowBlank="1" sqref="D5 D6 D7 D8 D9 D10 D11 D12 D13 D14 D15 D16" xr:uid="{00000000-0002-0000-0000-000000000000}">
      <formula1>"to do,in progress,done,not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showGridLines="0" workbookViewId="0"/>
  </sheetViews>
  <sheetFormatPr defaultRowHeight="15" x14ac:dyDescent="0.25"/>
  <cols>
    <col min="1" max="1" width="50" customWidth="1"/>
    <col min="2" max="2" width="34" customWidth="1"/>
    <col min="3" max="3" width="60" customWidth="1"/>
  </cols>
  <sheetData>
    <row r="1" spans="1:3" ht="21.95" customHeight="1" x14ac:dyDescent="0.3">
      <c r="A1" s="1" t="s">
        <v>42</v>
      </c>
    </row>
    <row r="2" spans="1:3" ht="30" customHeight="1" x14ac:dyDescent="0.25">
      <c r="A2" s="12" t="s">
        <v>43</v>
      </c>
      <c r="B2" s="13"/>
      <c r="C2" s="13"/>
    </row>
    <row r="4" spans="1:3" x14ac:dyDescent="0.25">
      <c r="A4" s="7" t="s">
        <v>44</v>
      </c>
    </row>
    <row r="5" spans="1:3" ht="18.600000000000001" customHeight="1" x14ac:dyDescent="0.25">
      <c r="A5" s="2" t="s">
        <v>45</v>
      </c>
      <c r="B5" s="8"/>
      <c r="C5" s="9" t="s">
        <v>46</v>
      </c>
    </row>
    <row r="6" spans="1:3" ht="32.1" customHeight="1" x14ac:dyDescent="0.25">
      <c r="A6" s="2" t="s">
        <v>47</v>
      </c>
      <c r="B6" s="10"/>
      <c r="C6" s="9" t="s">
        <v>48</v>
      </c>
    </row>
    <row r="8" spans="1:3" x14ac:dyDescent="0.25">
      <c r="A8" s="7" t="s">
        <v>49</v>
      </c>
    </row>
    <row r="9" spans="1:3" ht="32.1" customHeight="1" x14ac:dyDescent="0.25">
      <c r="A9" s="2" t="s">
        <v>13</v>
      </c>
      <c r="B9" s="11" t="str">
        <f>IF(N(B5)=0,"",IF(ISNUMBER(MATCH(N(B5),{50,100,200,250,375,500,750,1000,1500,2000,3000,4000},0)),"permitted","not permitted: choose a size from the list"))</f>
        <v/>
      </c>
      <c r="C9" s="9" t="s">
        <v>50</v>
      </c>
    </row>
    <row r="10" spans="1:3" ht="30" customHeight="1" x14ac:dyDescent="0.25">
      <c r="A10" s="2" t="s">
        <v>51</v>
      </c>
      <c r="B10" s="11" t="str">
        <f>IF(N(B5)&lt;&gt;750,"",IF(AND(N(B6)&gt;0,N(B6)&lt;=360),"3.3 mm (SFCR 229(3) exception)","6.4 mm"))</f>
        <v/>
      </c>
      <c r="C10" s="9" t="s">
        <v>52</v>
      </c>
    </row>
    <row r="12" spans="1:3" ht="18.600000000000001" customHeight="1" x14ac:dyDescent="0.25">
      <c r="A12" s="14" t="s">
        <v>53</v>
      </c>
      <c r="B12" s="13"/>
      <c r="C12" s="13"/>
    </row>
    <row r="13" spans="1:3" ht="18.600000000000001" customHeight="1" x14ac:dyDescent="0.25">
      <c r="A13" s="14" t="s">
        <v>40</v>
      </c>
      <c r="B13" s="13"/>
      <c r="C13" s="13"/>
    </row>
    <row r="14" spans="1:3" ht="32.1" customHeight="1" x14ac:dyDescent="0.25">
      <c r="A14" s="14" t="s">
        <v>41</v>
      </c>
      <c r="B14" s="13"/>
      <c r="C14" s="13"/>
    </row>
  </sheetData>
  <mergeCells count="4">
    <mergeCell ref="A12:C12"/>
    <mergeCell ref="A14:C14"/>
    <mergeCell ref="A13:C13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Checklist</vt:lpstr>
      <vt:lpstr>Bottle size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wine to Canada: the checklist</dc:title>
  <dc:creator>Itria</dc:creator>
  <dc:description>itria.io</dc:description>
  <cp:lastModifiedBy>Itria</cp:lastModifiedBy>
  <dcterms:created xsi:type="dcterms:W3CDTF">2026-10-08T12:02:13Z</dcterms:created>
  <dcterms:modified xsi:type="dcterms:W3CDTF">2026-10-08T12:03:17Z</dcterms:modified>
</cp:coreProperties>
</file>