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paga cosa" sheetId="1" state="visible" r:id="rId1"/>
    <sheet xmlns:r="http://schemas.openxmlformats.org/officeDocument/2006/relationships" name="La vostra spedizio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5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  <border>
      <left/>
      <right/>
      <top style="thin">
        <color rgb="FFD8D2C6"/>
      </top>
      <bottom/>
      <diagonal/>
    </border>
    <border>
      <left/>
      <right style="thin">
        <color rgb="FFD8D2C6"/>
      </right>
      <top style="thin">
        <color rgb="FFD8D2C6"/>
      </top>
      <bottom/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2" borderId="1" pivotButton="0" quotePrefix="0" xfId="0"/>
    <xf numFmtId="0" fontId="5" fillId="0" borderId="0" applyAlignment="1" pivotButton="0" quotePrefix="0" xfId="0">
      <alignment vertical="center" wrapText="1"/>
    </xf>
    <xf numFmtId="0" fontId="3" fillId="0" borderId="1" pivotButton="0" quotePrefix="0" xfId="0"/>
    <xf numFmtId="164" fontId="4" fillId="2" borderId="1" pivotButton="0" quotePrefix="0" xfId="0"/>
    <xf numFmtId="0" fontId="7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164" fontId="7" fillId="3" borderId="1" pivotButton="0" quotePrefix="0" xfId="0"/>
    <xf numFmtId="49" fontId="7" fillId="3" borderId="1" applyAlignment="1" pivotButton="0" quotePrefix="0" xfId="0">
      <alignment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48" customWidth="1" min="8" max="8"/>
    <col width="52" customWidth="1" min="9" max="9"/>
  </cols>
  <sheetData>
    <row r="1" ht="22" customHeight="1">
      <c r="A1" s="1" t="inlineStr">
        <is>
          <t>Incoterm: chi paga cosa, sigla per sigla</t>
        </is>
      </c>
    </row>
    <row r="2" ht="32" customHeight="1">
      <c r="A2" s="2" t="inlineStr">
        <is>
          <t>Le sette rese che un piccolo produttore alimentare incontra davvero. V = a carico vostro, C = a carico del compratore. Le due colonne che spostano il conto in modo imprevedibile sono lo sdoganamento all'importazione e i dazi: dipendono da un paese che non è il vostro.</t>
        </is>
      </c>
    </row>
    <row r="3"/>
    <row r="4" ht="32" customHeight="1">
      <c r="A4" s="3" t="inlineStr">
        <is>
          <t>Sigla</t>
        </is>
      </c>
      <c r="B4" s="3" t="inlineStr">
        <is>
          <t>Nome</t>
        </is>
      </c>
      <c r="C4" s="3" t="inlineStr">
        <is>
          <t>Trasporto principale</t>
        </is>
      </c>
      <c r="D4" s="3" t="inlineStr">
        <is>
          <t>Sdoganamento all'esportazione</t>
        </is>
      </c>
      <c r="E4" s="3" t="inlineStr">
        <is>
          <t>Sdoganamento all'importazione</t>
        </is>
      </c>
      <c r="F4" s="3" t="inlineStr">
        <is>
          <t>Dazi all'importazione</t>
        </is>
      </c>
      <c r="G4" s="3" t="inlineStr">
        <is>
          <t>Assicurazione della merce</t>
        </is>
      </c>
      <c r="H4" s="3" t="inlineStr">
        <is>
          <t>Dove passa il rischio</t>
        </is>
      </c>
      <c r="I4" s="3" t="inlineStr">
        <is>
          <t>Da sapere</t>
        </is>
      </c>
    </row>
    <row r="5" ht="59" customHeight="1">
      <c r="A5" s="3" t="inlineStr">
        <is>
          <t>EXW</t>
        </is>
      </c>
      <c r="B5" s="4" t="inlineStr">
        <is>
          <t>franco fabbrica</t>
        </is>
      </c>
      <c r="C5" s="5" t="inlineStr">
        <is>
          <t>C</t>
        </is>
      </c>
      <c r="D5" s="5" t="inlineStr">
        <is>
          <t>C</t>
        </is>
      </c>
      <c r="E5" s="5" t="inlineStr">
        <is>
          <t>C</t>
        </is>
      </c>
      <c r="F5" s="5" t="inlineStr">
        <is>
          <t>C</t>
        </is>
      </c>
      <c r="G5" s="5" t="inlineStr">
        <is>
          <t>-</t>
        </is>
      </c>
      <c r="H5" s="6" t="inlineStr">
        <is>
          <t>Nel vostro magazzino, quando la merce è messa a disposizione. Da lì in poi ogni danno è del compratore.</t>
        </is>
      </c>
      <c r="I5" s="6" t="inlineStr">
        <is>
          <t>ICC Academy la indica come la più adatta al commercio interno e invita a considerare FCA quando la merce attraversa un confine: con EXW la dichiarazione di esportazione porta il vostro nome, con dati che non avete.</t>
        </is>
      </c>
    </row>
    <row r="6" ht="58" customHeight="1">
      <c r="A6" s="3" t="inlineStr">
        <is>
          <t>FCA</t>
        </is>
      </c>
      <c r="B6" s="4" t="inlineStr">
        <is>
          <t>franco vettore</t>
        </is>
      </c>
      <c r="C6" s="5" t="inlineStr">
        <is>
          <t>C</t>
        </is>
      </c>
      <c r="D6" s="5" t="inlineStr">
        <is>
          <t>V</t>
        </is>
      </c>
      <c r="E6" s="5" t="inlineStr">
        <is>
          <t>C</t>
        </is>
      </c>
      <c r="F6" s="5" t="inlineStr">
        <is>
          <t>C</t>
        </is>
      </c>
      <c r="G6" s="5" t="inlineStr">
        <is>
          <t>-</t>
        </is>
      </c>
      <c r="H6" s="6" t="inlineStr">
        <is>
          <t>Alla consegna al vettore designato dal compratore, nel luogo indicato accanto alla sigla.</t>
        </is>
      </c>
      <c r="I6" s="6" t="inlineStr">
        <is>
          <t>Prendere in carico le formalità di esportazione costa qualche minuto di spedizioniere e vi lascia in mano la prova che la merce è uscita.</t>
        </is>
      </c>
    </row>
    <row r="7" ht="58" customHeight="1">
      <c r="A7" s="3" t="inlineStr">
        <is>
          <t>FOB</t>
        </is>
      </c>
      <c r="B7" s="4" t="inlineStr">
        <is>
          <t>franco a bordo (solo mare)</t>
        </is>
      </c>
      <c r="C7" s="5" t="inlineStr">
        <is>
          <t>C</t>
        </is>
      </c>
      <c r="D7" s="5" t="inlineStr">
        <is>
          <t>V</t>
        </is>
      </c>
      <c r="E7" s="5" t="inlineStr">
        <is>
          <t>C</t>
        </is>
      </c>
      <c r="F7" s="5" t="inlineStr">
        <is>
          <t>C</t>
        </is>
      </c>
      <c r="G7" s="5" t="inlineStr">
        <is>
          <t>-</t>
        </is>
      </c>
      <c r="H7" s="6" t="inlineStr">
        <is>
          <t>Quando la merce è a bordo della nave nel porto d'imbarco. Per carichi non containerizzati.</t>
        </is>
      </c>
      <c r="I7" s="6" t="inlineStr">
        <is>
          <t>Nata per il mare, la chiedono per abitudine anche compratori che spediscono in container.</t>
        </is>
      </c>
    </row>
    <row r="8" ht="58" customHeight="1">
      <c r="A8" s="3" t="inlineStr">
        <is>
          <t>CPT</t>
        </is>
      </c>
      <c r="B8" s="4" t="inlineStr">
        <is>
          <t>trasporto pagato fino a</t>
        </is>
      </c>
      <c r="C8" s="5" t="inlineStr">
        <is>
          <t>V</t>
        </is>
      </c>
      <c r="D8" s="5" t="inlineStr">
        <is>
          <t>V</t>
        </is>
      </c>
      <c r="E8" s="5" t="inlineStr">
        <is>
          <t>C</t>
        </is>
      </c>
      <c r="F8" s="5" t="inlineStr">
        <is>
          <t>C</t>
        </is>
      </c>
      <c r="G8" s="5" t="inlineStr">
        <is>
          <t>-</t>
        </is>
      </c>
      <c r="H8" s="6" t="inlineStr">
        <is>
          <t>Alla consegna al primo vettore, quindi molto prima dell'arrivo: pagate il viaggio senza portarne il rischio.</t>
        </is>
      </c>
      <c r="I8" s="6" t="inlineStr">
        <is>
          <t>Utile quando volete scegliere voi il vettore senza assumervi il rischio del viaggio.</t>
        </is>
      </c>
    </row>
    <row r="9" ht="58" customHeight="1">
      <c r="A9" s="3" t="inlineStr">
        <is>
          <t>CIF</t>
        </is>
      </c>
      <c r="B9" s="4" t="inlineStr">
        <is>
          <t>costo, assicurazione e nolo (solo mare)</t>
        </is>
      </c>
      <c r="C9" s="5" t="inlineStr">
        <is>
          <t>V</t>
        </is>
      </c>
      <c r="D9" s="5" t="inlineStr">
        <is>
          <t>V</t>
        </is>
      </c>
      <c r="E9" s="5" t="inlineStr">
        <is>
          <t>C</t>
        </is>
      </c>
      <c r="F9" s="5" t="inlineStr">
        <is>
          <t>C</t>
        </is>
      </c>
      <c r="G9" s="5" t="inlineStr">
        <is>
          <t>V</t>
        </is>
      </c>
      <c r="H9" s="6" t="inlineStr">
        <is>
          <t>A bordo nel porto d'imbarco, come FOB, anche se pagate voi fino al porto d'arrivo.</t>
        </is>
      </c>
      <c r="I9" s="6" t="inlineStr">
        <is>
          <t>L'unica delle sette in cui l'assicurazione è un obbligo del venditore.</t>
        </is>
      </c>
    </row>
    <row r="10" ht="58" customHeight="1">
      <c r="A10" s="3" t="inlineStr">
        <is>
          <t>DAP</t>
        </is>
      </c>
      <c r="B10" s="4" t="inlineStr">
        <is>
          <t>reso al luogo</t>
        </is>
      </c>
      <c r="C10" s="5" t="inlineStr">
        <is>
          <t>V</t>
        </is>
      </c>
      <c r="D10" s="5" t="inlineStr">
        <is>
          <t>V</t>
        </is>
      </c>
      <c r="E10" s="5" t="inlineStr">
        <is>
          <t>C</t>
        </is>
      </c>
      <c r="F10" s="5" t="inlineStr">
        <is>
          <t>C</t>
        </is>
      </c>
      <c r="G10" s="5" t="inlineStr">
        <is>
          <t>-</t>
        </is>
      </c>
      <c r="H10" s="6" t="inlineStr">
        <is>
          <t>All'arrivo nel luogo convenuto, con la merce ancora sul mezzo e pronta per lo scarico.</t>
        </is>
      </c>
      <c r="I10" s="6" t="inlineStr">
        <is>
          <t>Per chi vende in un paese dove non ha una struttura è quasi sempre la scelta giusta: il compratore percepisce quasi lo stesso servizio di DDP.</t>
        </is>
      </c>
    </row>
    <row r="11" ht="58" customHeight="1">
      <c r="A11" s="3" t="inlineStr">
        <is>
          <t>DDP</t>
        </is>
      </c>
      <c r="B11" s="4" t="inlineStr">
        <is>
          <t>reso sdoganato</t>
        </is>
      </c>
      <c r="C11" s="5" t="inlineStr">
        <is>
          <t>V</t>
        </is>
      </c>
      <c r="D11" s="5" t="inlineStr">
        <is>
          <t>V</t>
        </is>
      </c>
      <c r="E11" s="5" t="inlineStr">
        <is>
          <t>V</t>
        </is>
      </c>
      <c r="F11" s="5" t="inlineStr">
        <is>
          <t>V</t>
        </is>
      </c>
      <c r="G11" s="5" t="inlineStr">
        <is>
          <t>-</t>
        </is>
      </c>
      <c r="H11" s="6" t="inlineStr">
        <is>
          <t>All'arrivo a destinazione, sdoganata. Fino a quel punto ogni intoppo doganale è un vostro problema.</t>
        </is>
      </c>
      <c r="I11" s="6" t="inlineStr">
        <is>
          <t>Prima di offrirla verificate di poter essere il dichiarante nel paese di arrivo: in molti ordinamenti deve essere stabilito lì.</t>
        </is>
      </c>
    </row>
    <row r="12"/>
    <row r="13" ht="26" customHeight="1">
      <c r="A13" s="7" t="inlineStr">
        <is>
          <t>Un Incoterm senza il luogo accanto vale la metà. La forma corretta è sigla, luogo preciso e versione: per esempio FCA, indirizzo dello stabilimento, Incoterms 2020.</t>
        </is>
      </c>
    </row>
    <row r="14" ht="32" customHeight="1">
      <c r="A14" s="7" t="inlineStr">
        <is>
          <t>Foglio libero, prodotto da Itria. Le regole Incoterms 2020 sono della Camera di commercio internazionale e qui non se ne riproduce il testo: le descrizioni sono nostre. Per la versione ufficiale il riferimento è l'ente che le pubblica.</t>
        </is>
      </c>
    </row>
    <row r="15" ht="18.5" customHeight="1">
      <c r="A15" s="7" t="inlineStr">
        <is>
          <t>Gli Incoterms non decidono chi è il soggetto passivo dell'IVA all'importazione: è materia del paese di destinazione, e il foglio la lascia fuori di proposito.</t>
        </is>
      </c>
    </row>
    <row r="16" ht="18.5" customHeight="1">
      <c r="A16" s="7" t="inlineStr">
        <is>
          <t>Perché EXW sembra comoda e DDP va verificata prima di offrirla: itria.io/incoterm-chi-paga-cosa</t>
        </is>
      </c>
    </row>
  </sheetData>
  <mergeCells count="5">
    <mergeCell ref="A15:I15"/>
    <mergeCell ref="A2:I2"/>
    <mergeCell ref="A13:I13"/>
    <mergeCell ref="A14:I14"/>
    <mergeCell ref="A16:I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8" customWidth="1" min="3" max="3"/>
    <col width="56" customWidth="1" min="4" max="4"/>
  </cols>
  <sheetData>
    <row r="1" ht="22" customHeight="1">
      <c r="A1" s="1" t="inlineStr">
        <is>
          <t>Scegliete la sigla, il foglio dice cosa vi siete presi addosso</t>
        </is>
      </c>
    </row>
    <row r="2" ht="32" customHeight="1">
      <c r="A2" s="2" t="inlineStr">
        <is>
          <t>Si sceglie la resa a tendina e si scrivono le stime dei costi della spedizione. Le celle scure dicono, voce per voce, se è a carico vostro o del compratore, e sommano la parte vostra.</t>
        </is>
      </c>
    </row>
    <row r="3"/>
    <row r="4">
      <c r="A4" s="8" t="inlineStr">
        <is>
          <t>La resa</t>
        </is>
      </c>
    </row>
    <row r="5" ht="18.5" customHeight="1">
      <c r="A5" s="3" t="inlineStr">
        <is>
          <t>Incoterm scelto</t>
        </is>
      </c>
      <c r="B5" s="9" t="n"/>
      <c r="D5" s="10" t="inlineStr">
        <is>
          <t>Una delle sette sigle del foglio accanto.</t>
        </is>
      </c>
    </row>
    <row r="6" ht="32" customHeight="1">
      <c r="A6" s="3" t="inlineStr">
        <is>
          <t>Luogo indicato accanto alla sigla</t>
        </is>
      </c>
      <c r="B6" s="9" t="n"/>
      <c r="D6" s="10" t="inlineStr">
        <is>
          <t>Porto, indirizzo o terminal: senza il luogo il punto di consegna resta aperto, e con lui il conto.</t>
        </is>
      </c>
    </row>
    <row r="7"/>
    <row r="8">
      <c r="A8" s="8" t="inlineStr">
        <is>
          <t>Le voci della spedizione</t>
        </is>
      </c>
    </row>
    <row r="9" ht="26" customHeight="1">
      <c r="A9" s="3" t="inlineStr">
        <is>
          <t>Voce</t>
        </is>
      </c>
      <c r="B9" s="3" t="inlineStr">
        <is>
          <t>Stima (EUR)</t>
        </is>
      </c>
      <c r="C9" s="3" t="inlineStr">
        <is>
          <t>A carico di</t>
        </is>
      </c>
      <c r="D9" s="3" t="inlineStr">
        <is>
          <t>Cosa succede con questa sigla</t>
        </is>
      </c>
    </row>
    <row r="10" ht="30" customHeight="1">
      <c r="A10" s="11" t="inlineStr">
        <is>
          <t>Trasporto principale</t>
        </is>
      </c>
      <c r="B10" s="12" t="n"/>
      <c r="C10" s="13">
        <f>IF($B$5="","",INDEX('Chi paga cosa'!$A$5:$K$11,MATCH($B$5,'Chi paga cosa'!$A$5:$A$11,0),3))</f>
        <v/>
      </c>
      <c r="D10" s="14">
        <f>IF(C10="","",IF(C10="V","A carico vostro: entra nel prezzo che quotate.",IF(C10="C","A carico del compratore: non entra nel vostro prezzo, ma chiedetegli chi la fa davvero.","Non prevista dalla regola: si concorda a parte, se serve.")))</f>
        <v/>
      </c>
    </row>
    <row r="11" ht="30" customHeight="1">
      <c r="A11" s="11" t="inlineStr">
        <is>
          <t>Sdoganamento all'esportazione</t>
        </is>
      </c>
      <c r="B11" s="12" t="n"/>
      <c r="C11" s="13">
        <f>IF($B$5="","",INDEX('Chi paga cosa'!$A$5:$K$11,MATCH($B$5,'Chi paga cosa'!$A$5:$A$11,0),4))</f>
        <v/>
      </c>
      <c r="D11" s="14">
        <f>IF(C11="","",IF(C11="V","A carico vostro: entra nel prezzo che quotate.",IF(C11="C","A carico del compratore: non entra nel vostro prezzo, ma chiedetegli chi la fa davvero.","Non prevista dalla regola: si concorda a parte, se serve.")))</f>
        <v/>
      </c>
    </row>
    <row r="12" ht="30" customHeight="1">
      <c r="A12" s="11" t="inlineStr">
        <is>
          <t>Sdoganamento all'importazione</t>
        </is>
      </c>
      <c r="B12" s="12" t="n"/>
      <c r="C12" s="13">
        <f>IF($B$5="","",INDEX('Chi paga cosa'!$A$5:$K$11,MATCH($B$5,'Chi paga cosa'!$A$5:$A$11,0),5))</f>
        <v/>
      </c>
      <c r="D12" s="14">
        <f>IF(C12="","",IF(C12="V","A carico vostro: entra nel prezzo che quotate.",IF(C12="C","A carico del compratore: non entra nel vostro prezzo, ma chiedetegli chi la fa davvero.","Non prevista dalla regola: si concorda a parte, se serve.")))</f>
        <v/>
      </c>
    </row>
    <row r="13" ht="30" customHeight="1">
      <c r="A13" s="11" t="inlineStr">
        <is>
          <t>Dazi all'importazione</t>
        </is>
      </c>
      <c r="B13" s="12" t="n"/>
      <c r="C13" s="13">
        <f>IF($B$5="","",INDEX('Chi paga cosa'!$A$5:$K$11,MATCH($B$5,'Chi paga cosa'!$A$5:$A$11,0),6))</f>
        <v/>
      </c>
      <c r="D13" s="14">
        <f>IF(C13="","",IF(C13="V","A carico vostro: entra nel prezzo che quotate.",IF(C13="C","A carico del compratore: non entra nel vostro prezzo, ma chiedetegli chi la fa davvero.","Non prevista dalla regola: si concorda a parte, se serve.")))</f>
        <v/>
      </c>
    </row>
    <row r="14" ht="30" customHeight="1">
      <c r="A14" s="11" t="inlineStr">
        <is>
          <t>Assicurazione della merce</t>
        </is>
      </c>
      <c r="B14" s="12" t="n"/>
      <c r="C14" s="13">
        <f>IF($B$5="","",INDEX('Chi paga cosa'!$A$5:$K$11,MATCH($B$5,'Chi paga cosa'!$A$5:$A$11,0),7))</f>
        <v/>
      </c>
      <c r="D14" s="14">
        <f>IF(C14="","",IF(C14="V","A carico vostro: entra nel prezzo che quotate.",IF(C14="C","A carico del compratore: non entra nel vostro prezzo, ma chiedetegli chi la fa davvero.","Non prevista dalla regola: si concorda a parte, se serve.")))</f>
        <v/>
      </c>
    </row>
    <row r="15"/>
    <row r="16" ht="32" customHeight="1">
      <c r="A16" s="3" t="inlineStr">
        <is>
          <t>Totale a carico vostro (EUR)</t>
        </is>
      </c>
      <c r="B16" s="15">
        <f>IF($B$5="","",SUMPRODUCT((C10:C14="V")*(B10:B14)))</f>
        <v/>
      </c>
      <c r="D16" s="10" t="inlineStr">
        <is>
          <t>La somma delle voci segnate V. È quello che va dentro il prezzo per questa resa.</t>
        </is>
      </c>
    </row>
    <row r="17" ht="32" customHeight="1">
      <c r="A17" s="3" t="inlineStr">
        <is>
          <t>Totale a carico del compratore (EUR)</t>
        </is>
      </c>
      <c r="B17" s="15">
        <f>IF($B$5="","",SUMPRODUCT((C10:C14="C")*(B10:B14)))</f>
        <v/>
      </c>
      <c r="D17" s="10" t="inlineStr">
        <is>
          <t>Quello che il compratore aggiungerà al vostro prezzo per confrontarvi con un altro fornitore.</t>
        </is>
      </c>
    </row>
    <row r="18" ht="58" customHeight="1">
      <c r="A18" s="3" t="inlineStr">
        <is>
          <t>Dove passa il rischio</t>
        </is>
      </c>
      <c r="B18" s="16">
        <f>IF($B$5="","",INDEX('Chi paga cosa'!$H$5:$H$11,MATCH($B$5,'Chi paga cosa'!$A$5:$A$11,0)))</f>
        <v/>
      </c>
      <c r="C18" s="17" t="n"/>
      <c r="D18" s="10" t="inlineStr">
        <is>
          <t>La quinta domanda, quella che si scopre solo quando qualcosa si rompe.</t>
        </is>
      </c>
    </row>
    <row r="19"/>
    <row r="20" ht="32" customHeight="1">
      <c r="A20" s="7" t="inlineStr">
        <is>
          <t>Le stime le scrivete voi, dallo spedizioniere: il foglio non conosce nolo, dazi o oneri del paese di arrivo e non li indovina. I dazi dipendono anche dall'origine: sotto i 6.000 euro la dichiarazione si rende in fattura, sopra serve l'EUR.1 o uno status registrato.</t>
        </is>
      </c>
    </row>
    <row r="21" ht="18.5" customHeight="1">
      <c r="A21" s="7" t="inlineStr">
        <is>
          <t>Il listino che da questi costi ricava le cinque quotazioni per referenza: itria.io/listino-export-piccolo-produttore</t>
        </is>
      </c>
    </row>
  </sheetData>
  <mergeCells count="4">
    <mergeCell ref="B18:C18"/>
    <mergeCell ref="A21:D21"/>
    <mergeCell ref="A20:D20"/>
    <mergeCell ref="A2:D2"/>
  </mergeCells>
  <dataValidations count="1">
    <dataValidation sqref="B5" showDropDown="0" showInputMessage="0" showErrorMessage="0" allowBlank="1" type="list">
      <formula1>"EXW,FCA,FOB,CPT,CIF,DAP,DDP"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2026-09-18T16:00:59Z</dcterms:created>
  <dcterms:modified xmlns:dcterms="http://purl.org/dc/terms/" xmlns:xsi="http://www.w3.org/2001/XMLSchema-instance" xsi:type="dcterms:W3CDTF">2026-09-18T16:00:59Z</dcterms:modified>
</cp:coreProperties>
</file>